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" windowWidth="15180" windowHeight="8840" activeTab="0"/>
  </bookViews>
  <sheets>
    <sheet name="Liste d. TN" sheetId="1" r:id="rId1"/>
  </sheets>
  <definedNames>
    <definedName name="_xlnm.Print_Area" localSheetId="0">'Liste d. TN'!$A$1:$J$40</definedName>
  </definedNames>
  <calcPr fullCalcOnLoad="1"/>
</workbook>
</file>

<file path=xl/sharedStrings.xml><?xml version="1.0" encoding="utf-8"?>
<sst xmlns="http://schemas.openxmlformats.org/spreadsheetml/2006/main" count="39" uniqueCount="25">
  <si>
    <t>Alter</t>
  </si>
  <si>
    <t xml:space="preserve"> Ziel- land</t>
  </si>
  <si>
    <t>Aufnahmeeinrichtung</t>
  </si>
  <si>
    <t>Gesamtzahl Begleitpersonen</t>
  </si>
  <si>
    <t>Namen der Begleitpersonen</t>
  </si>
  <si>
    <t>Wir bestätigen die Richtigkeit der Angaben und ersuchen um Auszahlung der fälligen Rate gemäß Finanzierungsvereinbarung.</t>
  </si>
  <si>
    <t>Aufnahmeeinrichtung(en)</t>
  </si>
  <si>
    <t>Finanzhilfe 
gesamt</t>
  </si>
  <si>
    <t>Projektnummer</t>
  </si>
  <si>
    <t>Projekttitel</t>
  </si>
  <si>
    <t>Beginn der ersten Entsendung</t>
  </si>
  <si>
    <t>Ende der letzten Entsendung</t>
  </si>
  <si>
    <t>Gesamtzahl Teilnehmer/innen</t>
  </si>
  <si>
    <t>Zuschuss Reisekosten</t>
  </si>
  <si>
    <t>Zuschuss sprachliche Vorbereitung</t>
  </si>
  <si>
    <t>Dauer des Aufent-
halts 
(in Tagen)</t>
  </si>
  <si>
    <t>Zuschuss Aufenthalts-kosten</t>
  </si>
  <si>
    <t>Zuschuss Organisations-kosten</t>
  </si>
  <si>
    <r>
      <t>2020-1-AT01-KA1</t>
    </r>
    <r>
      <rPr>
        <sz val="10"/>
        <color indexed="10"/>
        <rFont val="Tahoma"/>
        <family val="2"/>
      </rPr>
      <t>XX-XXXXXX</t>
    </r>
  </si>
  <si>
    <t>Namen der Fachkräfte</t>
  </si>
  <si>
    <t>Gesamtzahl Fachkräfte</t>
  </si>
  <si>
    <t>Datum und Unterschrift (Koordinator/in)</t>
  </si>
  <si>
    <t>80%</t>
  </si>
  <si>
    <t>Liste der Teilnehmer/innen und Begleitpersonen</t>
  </si>
  <si>
    <t>Namen der Lernenden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</si>
</sst>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_ ;[Red]\-#,##0.00\ "/>
    <numFmt numFmtId="178" formatCode="0_ ;[Red]\-0\ "/>
    <numFmt numFmtId="179" formatCode="[$-C07]dddd\,\ dd\.\ mmmm\ yyyy"/>
    <numFmt numFmtId="180" formatCode="[$-C07]dddd\,\ d\.\ mmmm\ yyyy"/>
  </numFmts>
  <fonts count="39">
    <font>
      <sz val="10"/>
      <name val="Arial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78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178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4" fontId="2" fillId="0" borderId="16" xfId="0" applyNumberFormat="1" applyFont="1" applyBorder="1" applyAlignment="1" applyProtection="1">
      <alignment vertical="center" wrapText="1"/>
      <protection locked="0"/>
    </xf>
    <xf numFmtId="4" fontId="2" fillId="0" borderId="25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0" borderId="26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27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2" fillId="0" borderId="26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4" borderId="28" xfId="0" applyFont="1" applyFill="1" applyBorder="1" applyAlignment="1" applyProtection="1">
      <alignment vertical="center"/>
      <protection/>
    </xf>
    <xf numFmtId="4" fontId="2" fillId="0" borderId="28" xfId="0" applyNumberFormat="1" applyFont="1" applyFill="1" applyBorder="1" applyAlignment="1" applyProtection="1">
      <alignment horizontal="right" vertical="center"/>
      <protection/>
    </xf>
    <xf numFmtId="4" fontId="2" fillId="0" borderId="27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29" xfId="0" applyNumberFormat="1" applyFont="1" applyBorder="1" applyAlignment="1" applyProtection="1">
      <alignment horizontal="right" vertical="center" wrapText="1"/>
      <protection locked="0"/>
    </xf>
    <xf numFmtId="4" fontId="2" fillId="0" borderId="30" xfId="0" applyNumberFormat="1" applyFont="1" applyBorder="1" applyAlignment="1" applyProtection="1">
      <alignment horizontal="right" vertical="center" wrapText="1"/>
      <protection locked="0"/>
    </xf>
    <xf numFmtId="14" fontId="2" fillId="0" borderId="19" xfId="0" applyNumberFormat="1" applyFont="1" applyBorder="1" applyAlignment="1" applyProtection="1">
      <alignment vertical="center"/>
      <protection locked="0"/>
    </xf>
    <xf numFmtId="14" fontId="2" fillId="0" borderId="11" xfId="0" applyNumberFormat="1" applyFont="1" applyBorder="1" applyAlignment="1" applyProtection="1">
      <alignment vertical="center"/>
      <protection locked="0"/>
    </xf>
    <xf numFmtId="14" fontId="2" fillId="0" borderId="27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 applyProtection="1">
      <alignment vertical="center" wrapText="1"/>
      <protection locked="0"/>
    </xf>
    <xf numFmtId="49" fontId="2" fillId="0" borderId="33" xfId="0" applyNumberFormat="1" applyFont="1" applyBorder="1" applyAlignment="1" applyProtection="1">
      <alignment vertical="center" wrapText="1"/>
      <protection locked="0"/>
    </xf>
    <xf numFmtId="49" fontId="2" fillId="0" borderId="34" xfId="0" applyNumberFormat="1" applyFont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 applyProtection="1">
      <alignment vertical="center" wrapText="1"/>
      <protection locked="0"/>
    </xf>
    <xf numFmtId="49" fontId="2" fillId="0" borderId="36" xfId="0" applyNumberFormat="1" applyFont="1" applyBorder="1" applyAlignment="1" applyProtection="1">
      <alignment vertical="center" wrapText="1"/>
      <protection locked="0"/>
    </xf>
    <xf numFmtId="49" fontId="2" fillId="0" borderId="37" xfId="0" applyNumberFormat="1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752475</xdr:colOff>
      <xdr:row>2</xdr:row>
      <xdr:rowOff>133350</xdr:rowOff>
    </xdr:to>
    <xdr:pic>
      <xdr:nvPicPr>
        <xdr:cNvPr id="1" name="Grafik 2" descr="http://www.oead.at/fileadmin/oead_allgemein/oead_logos/download_logos/oead_logo_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2581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161925</xdr:rowOff>
    </xdr:from>
    <xdr:to>
      <xdr:col>9</xdr:col>
      <xdr:colOff>676275</xdr:colOff>
      <xdr:row>6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57225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85" zoomScaleNormal="85" zoomScaleSheetLayoutView="85" zoomScalePageLayoutView="0" workbookViewId="0" topLeftCell="A1">
      <selection activeCell="J12" sqref="J12"/>
    </sheetView>
  </sheetViews>
  <sheetFormatPr defaultColWidth="11.421875" defaultRowHeight="12.75"/>
  <cols>
    <col min="1" max="1" width="30.28125" style="5" customWidth="1"/>
    <col min="2" max="2" width="5.8515625" style="5" customWidth="1"/>
    <col min="3" max="3" width="27.421875" style="5" customWidth="1"/>
    <col min="4" max="4" width="6.140625" style="5" customWidth="1"/>
    <col min="5" max="5" width="11.140625" style="5" customWidth="1"/>
    <col min="6" max="10" width="13.7109375" style="59" customWidth="1"/>
    <col min="11" max="16384" width="11.421875" style="5" customWidth="1"/>
  </cols>
  <sheetData>
    <row r="1" spans="1:10" s="6" customFormat="1" ht="25.5" customHeight="1">
      <c r="A1" s="1" t="s">
        <v>23</v>
      </c>
      <c r="B1" s="2"/>
      <c r="C1" s="2"/>
      <c r="D1" s="3"/>
      <c r="E1" s="4"/>
      <c r="F1" s="39"/>
      <c r="G1" s="40"/>
      <c r="H1" s="41"/>
      <c r="I1" s="41"/>
      <c r="J1" s="41"/>
    </row>
    <row r="2" spans="1:10" s="6" customFormat="1" ht="13.5" thickBot="1">
      <c r="A2" s="2"/>
      <c r="B2" s="2"/>
      <c r="C2" s="2"/>
      <c r="D2" s="4"/>
      <c r="E2" s="4"/>
      <c r="F2" s="39"/>
      <c r="G2" s="39"/>
      <c r="H2" s="41"/>
      <c r="I2" s="41"/>
      <c r="J2" s="41"/>
    </row>
    <row r="3" spans="1:10" s="6" customFormat="1" ht="15.75" customHeight="1" thickBot="1">
      <c r="A3" s="70" t="s">
        <v>8</v>
      </c>
      <c r="B3" s="71"/>
      <c r="C3" s="90" t="s">
        <v>18</v>
      </c>
      <c r="D3" s="91"/>
      <c r="E3" s="91"/>
      <c r="F3" s="92"/>
      <c r="G3" s="39"/>
      <c r="H3" s="41"/>
      <c r="I3" s="41"/>
      <c r="J3" s="41"/>
    </row>
    <row r="4" spans="1:10" s="6" customFormat="1" ht="15.75" customHeight="1" thickBot="1">
      <c r="A4" s="70" t="s">
        <v>9</v>
      </c>
      <c r="B4" s="71"/>
      <c r="C4" s="93"/>
      <c r="D4" s="94"/>
      <c r="E4" s="94"/>
      <c r="F4" s="95"/>
      <c r="G4" s="39"/>
      <c r="H4" s="41"/>
      <c r="I4" s="41"/>
      <c r="J4" s="41"/>
    </row>
    <row r="5" spans="1:10" s="6" customFormat="1" ht="15.75" customHeight="1" thickBot="1">
      <c r="A5" s="70" t="s">
        <v>10</v>
      </c>
      <c r="B5" s="71"/>
      <c r="C5" s="67"/>
      <c r="D5" s="68"/>
      <c r="E5" s="68"/>
      <c r="F5" s="69"/>
      <c r="G5" s="39"/>
      <c r="H5" s="41"/>
      <c r="I5" s="41"/>
      <c r="J5" s="41"/>
    </row>
    <row r="6" spans="1:10" s="6" customFormat="1" ht="15.75" customHeight="1" thickBot="1">
      <c r="A6" s="70" t="s">
        <v>11</v>
      </c>
      <c r="B6" s="71"/>
      <c r="C6" s="67"/>
      <c r="D6" s="68"/>
      <c r="E6" s="68"/>
      <c r="F6" s="69"/>
      <c r="G6" s="42"/>
      <c r="H6" s="41"/>
      <c r="I6" s="41"/>
      <c r="J6" s="41"/>
    </row>
    <row r="7" spans="1:10" s="6" customFormat="1" ht="12.75" customHeight="1" thickBot="1">
      <c r="A7" s="7"/>
      <c r="B7" s="7"/>
      <c r="C7" s="2"/>
      <c r="D7" s="4"/>
      <c r="E7" s="4"/>
      <c r="F7" s="39"/>
      <c r="G7" s="43"/>
      <c r="H7" s="43"/>
      <c r="I7" s="43"/>
      <c r="J7" s="43"/>
    </row>
    <row r="8" spans="1:10" s="6" customFormat="1" ht="60" customHeight="1" thickBot="1">
      <c r="A8" s="8" t="s">
        <v>24</v>
      </c>
      <c r="B8" s="9" t="s">
        <v>0</v>
      </c>
      <c r="C8" s="10" t="s">
        <v>2</v>
      </c>
      <c r="D8" s="9" t="s">
        <v>1</v>
      </c>
      <c r="E8" s="10" t="s">
        <v>15</v>
      </c>
      <c r="F8" s="44" t="s">
        <v>13</v>
      </c>
      <c r="G8" s="45" t="s">
        <v>16</v>
      </c>
      <c r="H8" s="44" t="s">
        <v>14</v>
      </c>
      <c r="I8" s="44" t="s">
        <v>17</v>
      </c>
      <c r="J8" s="44" t="s">
        <v>7</v>
      </c>
    </row>
    <row r="9" spans="1:10" s="6" customFormat="1" ht="19.5" customHeight="1">
      <c r="A9" s="13"/>
      <c r="B9" s="15"/>
      <c r="C9" s="16"/>
      <c r="D9" s="14"/>
      <c r="E9" s="15"/>
      <c r="F9" s="46"/>
      <c r="G9" s="46"/>
      <c r="H9" s="47"/>
      <c r="I9" s="48"/>
      <c r="J9" s="50">
        <f aca="true" t="shared" si="0" ref="J9:J17">SUM(F9:I9)</f>
        <v>0</v>
      </c>
    </row>
    <row r="10" spans="1:10" s="6" customFormat="1" ht="19.5" customHeight="1">
      <c r="A10" s="17"/>
      <c r="B10" s="19"/>
      <c r="C10" s="20"/>
      <c r="D10" s="18"/>
      <c r="E10" s="19"/>
      <c r="F10" s="49"/>
      <c r="G10" s="49"/>
      <c r="H10" s="47"/>
      <c r="I10" s="48"/>
      <c r="J10" s="50">
        <f t="shared" si="0"/>
        <v>0</v>
      </c>
    </row>
    <row r="11" spans="1:10" s="6" customFormat="1" ht="19.5" customHeight="1">
      <c r="A11" s="17"/>
      <c r="B11" s="19"/>
      <c r="C11" s="20"/>
      <c r="D11" s="18"/>
      <c r="E11" s="19"/>
      <c r="F11" s="49"/>
      <c r="G11" s="49"/>
      <c r="H11" s="47"/>
      <c r="I11" s="48"/>
      <c r="J11" s="50">
        <f t="shared" si="0"/>
        <v>0</v>
      </c>
    </row>
    <row r="12" spans="1:10" s="6" customFormat="1" ht="19.5" customHeight="1">
      <c r="A12" s="17"/>
      <c r="B12" s="19"/>
      <c r="C12" s="20"/>
      <c r="D12" s="18"/>
      <c r="E12" s="19"/>
      <c r="F12" s="49"/>
      <c r="G12" s="49"/>
      <c r="H12" s="47"/>
      <c r="I12" s="48"/>
      <c r="J12" s="50">
        <f t="shared" si="0"/>
        <v>0</v>
      </c>
    </row>
    <row r="13" spans="1:10" s="6" customFormat="1" ht="19.5" customHeight="1">
      <c r="A13" s="17"/>
      <c r="B13" s="19"/>
      <c r="C13" s="20"/>
      <c r="D13" s="18"/>
      <c r="E13" s="19"/>
      <c r="F13" s="49"/>
      <c r="G13" s="49"/>
      <c r="H13" s="47"/>
      <c r="I13" s="48"/>
      <c r="J13" s="50">
        <f t="shared" si="0"/>
        <v>0</v>
      </c>
    </row>
    <row r="14" spans="1:10" s="6" customFormat="1" ht="19.5" customHeight="1">
      <c r="A14" s="17"/>
      <c r="B14" s="19"/>
      <c r="C14" s="20"/>
      <c r="D14" s="18"/>
      <c r="E14" s="19"/>
      <c r="F14" s="49"/>
      <c r="G14" s="49"/>
      <c r="H14" s="47"/>
      <c r="I14" s="48"/>
      <c r="J14" s="50">
        <f t="shared" si="0"/>
        <v>0</v>
      </c>
    </row>
    <row r="15" spans="1:10" s="6" customFormat="1" ht="19.5" customHeight="1">
      <c r="A15" s="17"/>
      <c r="B15" s="19"/>
      <c r="C15" s="20"/>
      <c r="D15" s="18"/>
      <c r="E15" s="19"/>
      <c r="F15" s="49"/>
      <c r="G15" s="49"/>
      <c r="H15" s="47"/>
      <c r="I15" s="48"/>
      <c r="J15" s="50">
        <f t="shared" si="0"/>
        <v>0</v>
      </c>
    </row>
    <row r="16" spans="1:10" s="6" customFormat="1" ht="19.5" customHeight="1">
      <c r="A16" s="17"/>
      <c r="B16" s="19"/>
      <c r="C16" s="20"/>
      <c r="D16" s="18"/>
      <c r="E16" s="19"/>
      <c r="F16" s="49"/>
      <c r="G16" s="49"/>
      <c r="H16" s="47"/>
      <c r="I16" s="48"/>
      <c r="J16" s="50">
        <f t="shared" si="0"/>
        <v>0</v>
      </c>
    </row>
    <row r="17" spans="1:10" s="6" customFormat="1" ht="19.5" customHeight="1" thickBot="1">
      <c r="A17" s="21"/>
      <c r="B17" s="23"/>
      <c r="C17" s="24"/>
      <c r="D17" s="22"/>
      <c r="E17" s="23"/>
      <c r="F17" s="51"/>
      <c r="G17" s="51"/>
      <c r="H17" s="52"/>
      <c r="I17" s="48"/>
      <c r="J17" s="50">
        <f t="shared" si="0"/>
        <v>0</v>
      </c>
    </row>
    <row r="18" spans="1:10" s="6" customFormat="1" ht="19.5" customHeight="1" thickBot="1">
      <c r="A18" s="31" t="s">
        <v>12</v>
      </c>
      <c r="B18" s="32">
        <f>COUNTA(A9:A17)</f>
        <v>0</v>
      </c>
      <c r="C18" s="11"/>
      <c r="D18" s="11"/>
      <c r="E18" s="61"/>
      <c r="F18" s="53">
        <f>SUM(F9:F17)</f>
        <v>0</v>
      </c>
      <c r="G18" s="53">
        <f>SUM(G9:G17)</f>
        <v>0</v>
      </c>
      <c r="H18" s="53">
        <f>SUM(H9:H17)</f>
        <v>0</v>
      </c>
      <c r="I18" s="62">
        <f>SUM(I9:I17)</f>
        <v>0</v>
      </c>
      <c r="J18" s="57">
        <f>SUM(J9:J17)</f>
        <v>0</v>
      </c>
    </row>
    <row r="19" spans="1:10" s="38" customFormat="1" ht="19.5" customHeight="1" thickBot="1">
      <c r="A19" s="35"/>
      <c r="B19" s="36"/>
      <c r="C19" s="37"/>
      <c r="D19" s="37"/>
      <c r="E19" s="37"/>
      <c r="F19" s="56"/>
      <c r="G19" s="56"/>
      <c r="H19" s="56"/>
      <c r="I19" s="60" t="s">
        <v>22</v>
      </c>
      <c r="J19" s="55">
        <f>J18*80%</f>
        <v>0</v>
      </c>
    </row>
    <row r="20" spans="1:10" s="6" customFormat="1" ht="12.75" thickBot="1">
      <c r="A20" s="7"/>
      <c r="B20" s="7"/>
      <c r="C20" s="2"/>
      <c r="D20" s="4"/>
      <c r="E20" s="4"/>
      <c r="F20" s="39"/>
      <c r="G20" s="43"/>
      <c r="H20" s="43"/>
      <c r="I20" s="43"/>
      <c r="J20" s="43"/>
    </row>
    <row r="21" spans="1:10" s="6" customFormat="1" ht="60" customHeight="1" thickBot="1">
      <c r="A21" s="72" t="s">
        <v>19</v>
      </c>
      <c r="B21" s="73"/>
      <c r="C21" s="10" t="s">
        <v>2</v>
      </c>
      <c r="D21" s="9" t="s">
        <v>1</v>
      </c>
      <c r="E21" s="10" t="s">
        <v>15</v>
      </c>
      <c r="F21" s="44" t="s">
        <v>13</v>
      </c>
      <c r="G21" s="45" t="s">
        <v>16</v>
      </c>
      <c r="H21" s="44" t="s">
        <v>17</v>
      </c>
      <c r="I21" s="44" t="s">
        <v>7</v>
      </c>
      <c r="J21" s="41"/>
    </row>
    <row r="22" spans="1:10" s="6" customFormat="1" ht="19.5" customHeight="1">
      <c r="A22" s="76"/>
      <c r="B22" s="77"/>
      <c r="C22" s="33"/>
      <c r="D22" s="14"/>
      <c r="E22" s="15"/>
      <c r="F22" s="46"/>
      <c r="G22" s="46"/>
      <c r="H22" s="48"/>
      <c r="I22" s="50">
        <f>SUM(F22:H22)</f>
        <v>0</v>
      </c>
      <c r="J22" s="41"/>
    </row>
    <row r="23" spans="1:10" s="6" customFormat="1" ht="19.5" customHeight="1">
      <c r="A23" s="78"/>
      <c r="B23" s="79"/>
      <c r="C23" s="34"/>
      <c r="D23" s="18"/>
      <c r="E23" s="19"/>
      <c r="F23" s="49"/>
      <c r="G23" s="49"/>
      <c r="H23" s="48"/>
      <c r="I23" s="50">
        <f>SUM(F23:H23)</f>
        <v>0</v>
      </c>
      <c r="J23" s="41"/>
    </row>
    <row r="24" spans="1:10" s="6" customFormat="1" ht="19.5" customHeight="1" thickBot="1">
      <c r="A24" s="80"/>
      <c r="B24" s="81"/>
      <c r="C24" s="34"/>
      <c r="D24" s="18"/>
      <c r="E24" s="19"/>
      <c r="F24" s="49"/>
      <c r="G24" s="49"/>
      <c r="H24" s="58"/>
      <c r="I24" s="50">
        <f>SUM(F24:H24)</f>
        <v>0</v>
      </c>
      <c r="J24" s="41"/>
    </row>
    <row r="25" spans="1:10" s="6" customFormat="1" ht="19.5" customHeight="1" thickBot="1">
      <c r="A25" s="31" t="s">
        <v>20</v>
      </c>
      <c r="B25" s="32">
        <f>COUNTA(A22:A24)</f>
        <v>0</v>
      </c>
      <c r="C25" s="11"/>
      <c r="D25" s="11"/>
      <c r="E25" s="61"/>
      <c r="F25" s="64">
        <f>SUM(F22:F24)</f>
        <v>0</v>
      </c>
      <c r="G25" s="64">
        <f>SUM(G22:G24)</f>
        <v>0</v>
      </c>
      <c r="H25" s="63">
        <f>SUM(H22:H24)</f>
        <v>0</v>
      </c>
      <c r="I25" s="57">
        <f>SUM(I22:I24)</f>
        <v>0</v>
      </c>
      <c r="J25" s="41"/>
    </row>
    <row r="26" spans="1:10" s="6" customFormat="1" ht="19.5" customHeight="1" thickBot="1">
      <c r="A26" s="35"/>
      <c r="B26" s="36"/>
      <c r="C26" s="37"/>
      <c r="D26" s="37"/>
      <c r="E26" s="37"/>
      <c r="F26" s="56"/>
      <c r="G26" s="56"/>
      <c r="H26" s="60" t="s">
        <v>22</v>
      </c>
      <c r="I26" s="55">
        <f>I25*80%</f>
        <v>0</v>
      </c>
      <c r="J26" s="41"/>
    </row>
    <row r="27" spans="1:10" s="6" customFormat="1" ht="13.5" customHeight="1" thickBot="1">
      <c r="A27" s="7"/>
      <c r="B27" s="7"/>
      <c r="C27" s="2"/>
      <c r="D27" s="4"/>
      <c r="E27" s="4"/>
      <c r="F27" s="39"/>
      <c r="G27" s="43"/>
      <c r="H27" s="43"/>
      <c r="I27" s="41"/>
      <c r="J27" s="41"/>
    </row>
    <row r="28" spans="1:10" s="6" customFormat="1" ht="60" customHeight="1" thickBot="1">
      <c r="A28" s="72" t="s">
        <v>4</v>
      </c>
      <c r="B28" s="73"/>
      <c r="C28" s="9" t="s">
        <v>6</v>
      </c>
      <c r="D28" s="9" t="s">
        <v>1</v>
      </c>
      <c r="E28" s="9" t="s">
        <v>15</v>
      </c>
      <c r="F28" s="44" t="s">
        <v>13</v>
      </c>
      <c r="G28" s="44" t="s">
        <v>16</v>
      </c>
      <c r="H28" s="44" t="s">
        <v>7</v>
      </c>
      <c r="I28" s="41"/>
      <c r="J28" s="41"/>
    </row>
    <row r="29" spans="1:10" s="6" customFormat="1" ht="19.5" customHeight="1">
      <c r="A29" s="74"/>
      <c r="B29" s="75"/>
      <c r="C29" s="25"/>
      <c r="D29" s="26"/>
      <c r="E29" s="26"/>
      <c r="F29" s="46"/>
      <c r="G29" s="46"/>
      <c r="H29" s="65">
        <f>F29+G29</f>
        <v>0</v>
      </c>
      <c r="I29" s="41"/>
      <c r="J29" s="41"/>
    </row>
    <row r="30" spans="1:10" s="6" customFormat="1" ht="19.5" customHeight="1">
      <c r="A30" s="88"/>
      <c r="B30" s="89"/>
      <c r="C30" s="27"/>
      <c r="D30" s="28"/>
      <c r="E30" s="28"/>
      <c r="F30" s="49"/>
      <c r="G30" s="46"/>
      <c r="H30" s="66">
        <f>F30+G30</f>
        <v>0</v>
      </c>
      <c r="I30" s="41"/>
      <c r="J30" s="41"/>
    </row>
    <row r="31" spans="1:10" s="6" customFormat="1" ht="19.5" customHeight="1" thickBot="1">
      <c r="A31" s="85"/>
      <c r="B31" s="86"/>
      <c r="C31" s="29"/>
      <c r="D31" s="30"/>
      <c r="E31" s="30"/>
      <c r="F31" s="51"/>
      <c r="G31" s="46"/>
      <c r="H31" s="50">
        <f>F31+G31</f>
        <v>0</v>
      </c>
      <c r="I31" s="41"/>
      <c r="J31" s="41"/>
    </row>
    <row r="32" spans="1:10" s="6" customFormat="1" ht="19.5" customHeight="1" thickBot="1">
      <c r="A32" s="31" t="s">
        <v>3</v>
      </c>
      <c r="B32" s="32">
        <f>COUNTA(A29:B31)</f>
        <v>0</v>
      </c>
      <c r="C32" s="11"/>
      <c r="D32" s="11"/>
      <c r="E32" s="61"/>
      <c r="F32" s="53">
        <f>SUM(F29:F31)</f>
        <v>0</v>
      </c>
      <c r="G32" s="54">
        <f>SUM(G29:G31)</f>
        <v>0</v>
      </c>
      <c r="H32" s="57">
        <f>SUM(H29:H31)</f>
        <v>0</v>
      </c>
      <c r="I32" s="41"/>
      <c r="J32" s="41"/>
    </row>
    <row r="33" spans="1:10" s="6" customFormat="1" ht="19.5" customHeight="1" thickBot="1">
      <c r="A33" s="35"/>
      <c r="B33" s="36"/>
      <c r="C33" s="37"/>
      <c r="D33" s="37"/>
      <c r="E33" s="37"/>
      <c r="F33" s="56"/>
      <c r="G33" s="60" t="s">
        <v>22</v>
      </c>
      <c r="H33" s="55">
        <f>H32*80%</f>
        <v>0</v>
      </c>
      <c r="I33" s="41"/>
      <c r="J33" s="41"/>
    </row>
    <row r="34" spans="6:10" s="6" customFormat="1" ht="12">
      <c r="F34" s="41"/>
      <c r="G34" s="41"/>
      <c r="H34" s="41"/>
      <c r="I34" s="41"/>
      <c r="J34" s="41"/>
    </row>
    <row r="35" spans="1:10" ht="12">
      <c r="A35" s="6"/>
      <c r="B35" s="6"/>
      <c r="C35" s="6"/>
      <c r="D35" s="6"/>
      <c r="E35" s="6"/>
      <c r="F35" s="41"/>
      <c r="G35" s="41"/>
      <c r="H35" s="41"/>
      <c r="I35" s="41"/>
      <c r="J35" s="41"/>
    </row>
    <row r="36" spans="1:10" ht="12">
      <c r="A36" s="83" t="s">
        <v>5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12"/>
      <c r="B37" s="12"/>
      <c r="C37" s="12"/>
      <c r="D37" s="6"/>
      <c r="E37" s="6"/>
      <c r="F37" s="41"/>
      <c r="G37" s="41"/>
      <c r="H37" s="41"/>
      <c r="I37" s="41"/>
      <c r="J37" s="41"/>
    </row>
    <row r="38" spans="1:10" ht="12">
      <c r="A38" s="12"/>
      <c r="B38" s="12"/>
      <c r="C38" s="12"/>
      <c r="D38" s="6"/>
      <c r="E38" s="6"/>
      <c r="F38" s="41"/>
      <c r="G38" s="41"/>
      <c r="H38" s="41"/>
      <c r="I38" s="41"/>
      <c r="J38" s="41"/>
    </row>
    <row r="39" spans="1:5" ht="12.75" thickBot="1">
      <c r="A39" s="87"/>
      <c r="B39" s="87"/>
      <c r="C39" s="87"/>
      <c r="D39" s="87"/>
      <c r="E39" s="87"/>
    </row>
    <row r="40" spans="1:5" ht="12">
      <c r="A40" s="82" t="s">
        <v>21</v>
      </c>
      <c r="B40" s="82"/>
      <c r="C40" s="82"/>
      <c r="D40" s="82"/>
      <c r="E40" s="82"/>
    </row>
  </sheetData>
  <sheetProtection insertRows="0"/>
  <mergeCells count="19">
    <mergeCell ref="A40:E40"/>
    <mergeCell ref="A36:J36"/>
    <mergeCell ref="A31:B31"/>
    <mergeCell ref="A39:E39"/>
    <mergeCell ref="A30:B30"/>
    <mergeCell ref="A3:B3"/>
    <mergeCell ref="A4:B4"/>
    <mergeCell ref="A5:B5"/>
    <mergeCell ref="C3:F3"/>
    <mergeCell ref="C4:F4"/>
    <mergeCell ref="C5:F5"/>
    <mergeCell ref="A6:B6"/>
    <mergeCell ref="C6:F6"/>
    <mergeCell ref="A28:B28"/>
    <mergeCell ref="A29:B29"/>
    <mergeCell ref="A21:B21"/>
    <mergeCell ref="A22:B22"/>
    <mergeCell ref="A23:B23"/>
    <mergeCell ref="A24:B24"/>
  </mergeCells>
  <conditionalFormatting sqref="I9:I17">
    <cfRule type="cellIs" priority="5" dxfId="0" operator="notEqual" stopIfTrue="1">
      <formula>350</formula>
    </cfRule>
  </conditionalFormatting>
  <conditionalFormatting sqref="H9:H17">
    <cfRule type="cellIs" priority="3" dxfId="0" operator="notEqual" stopIfTrue="1">
      <formula>150</formula>
    </cfRule>
  </conditionalFormatting>
  <conditionalFormatting sqref="H22:H24">
    <cfRule type="cellIs" priority="2" dxfId="0" operator="notEqual" stopIfTrue="1">
      <formula>350</formula>
    </cfRule>
  </conditionalFormatting>
  <printOptions/>
  <pageMargins left="0.3937007874015748" right="0.35433070866141736" top="0.4724409448818898" bottom="0.2755905511811024" header="0.2362204724409449" footer="0.31496062992125984"/>
  <pageSetup fitToHeight="0" fitToWidth="1" horizontalDpi="600" verticalDpi="600" orientation="landscape" paperSize="9" scale="95" r:id="rId2"/>
  <ignoredErrors>
    <ignoredError sqref="I22:I24 H29:H31 J12:J17 J9:J11" unlockedFormula="1"/>
    <ignoredError sqref="H26 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da Vinci 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Pinczolits</dc:creator>
  <cp:keywords/>
  <dc:description/>
  <cp:lastModifiedBy>Kolotov, Andrey</cp:lastModifiedBy>
  <cp:lastPrinted>2020-06-03T09:57:09Z</cp:lastPrinted>
  <dcterms:created xsi:type="dcterms:W3CDTF">2000-05-29T08:54:34Z</dcterms:created>
  <dcterms:modified xsi:type="dcterms:W3CDTF">2020-06-03T09:57:33Z</dcterms:modified>
  <cp:category/>
  <cp:version/>
  <cp:contentType/>
  <cp:contentStatus/>
</cp:coreProperties>
</file>